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S:\CLIENT SERVICE ITALY\DISTRIBUTION\ITALIAN TAX ON CAPITAL GAIN\2025 H2\Per il sito\"/>
    </mc:Choice>
  </mc:AlternateContent>
  <xr:revisionPtr revIDLastSave="0" documentId="8_{C6F59E60-EFA0-4595-964F-A00BB2EA7904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Percentuale W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1" l="1"/>
  <c r="C5" i="1"/>
  <c r="C6" i="1"/>
  <c r="C7" i="1"/>
  <c r="C8" i="1"/>
  <c r="C9" i="1"/>
  <c r="C4" i="1"/>
  <c r="C10" i="1"/>
  <c r="C11" i="1"/>
  <c r="C12" i="1"/>
  <c r="C13" i="1"/>
</calcChain>
</file>

<file path=xl/sharedStrings.xml><?xml version="1.0" encoding="utf-8"?>
<sst xmlns="http://schemas.openxmlformats.org/spreadsheetml/2006/main" count="31" uniqueCount="31">
  <si>
    <t>Fund name</t>
  </si>
  <si>
    <t>% of average assets invested in white list bonds and assimilated</t>
  </si>
  <si>
    <t xml:space="preserve">Percentage application starting date </t>
  </si>
  <si>
    <t xml:space="preserve">Percentage application end date </t>
  </si>
  <si>
    <t>AXA Court Terme</t>
  </si>
  <si>
    <t>AXA Trésor Court Terme</t>
  </si>
  <si>
    <t>AXA IM EURO 6M (formerly AXA IM Euro Cash Equivalent)</t>
  </si>
  <si>
    <t>AXA IM WAVe Cat Bonds Fund</t>
  </si>
  <si>
    <t>AXA IM ACT US Short Duration High Yield Low Carbon</t>
  </si>
  <si>
    <t>AXA IM Global Active Diversified Portfolio</t>
  </si>
  <si>
    <t>AXA IM Sviluppo Graduale</t>
  </si>
  <si>
    <t>AXA IM Euro Liquidity SRI</t>
  </si>
  <si>
    <t>AXA IM EURO YIELD TARGET 2028</t>
  </si>
  <si>
    <t>Target Yield 2028</t>
  </si>
  <si>
    <t>AXA IM EUROZONE BOND PORTFOLIO</t>
  </si>
  <si>
    <t>AXA IM US Treas 25+ Y UCITS ETF USD A</t>
  </si>
  <si>
    <t>AXA IM US Treas 0-1 Y UCITS ETF USD A</t>
  </si>
  <si>
    <t>ISIN</t>
  </si>
  <si>
    <t>FR0000978371</t>
  </si>
  <si>
    <t>FR0000288946</t>
  </si>
  <si>
    <t>FR001400FZZ2</t>
  </si>
  <si>
    <t>FR0010950063</t>
  </si>
  <si>
    <t>FR0000447823</t>
  </si>
  <si>
    <t>FR001400JX22</t>
  </si>
  <si>
    <t>IE00BDBVWL78</t>
  </si>
  <si>
    <t>IE00BZCPN869</t>
  </si>
  <si>
    <t>IE000QK028B7</t>
  </si>
  <si>
    <t>IE000Y954X67</t>
  </si>
  <si>
    <t>LU0841556086</t>
  </si>
  <si>
    <t>IE00087GRUR0</t>
  </si>
  <si>
    <t>IE000BBMJ8L9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</si>
</sst>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0]d\-mmm\-yy;@"/>
  </numFmts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9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7">
    <xf numFmtId="0" fontId="0" fillId="0" borderId="0" xfId="0"/>
    <xf numFmtId="0" fontId="2" fillId="2" borderId="1" xfId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3" fillId="0" borderId="2" xfId="1" applyFont="1" applyBorder="1"/>
    <xf numFmtId="10" fontId="5" fillId="0" borderId="2" xfId="0" applyNumberFormat="1" applyFont="1" applyBorder="1" applyAlignment="1">
      <alignment horizontal="center"/>
    </xf>
    <xf numFmtId="164" fontId="4" fillId="0" borderId="2" xfId="1" applyNumberFormat="1" applyFont="1" applyBorder="1" applyAlignment="1">
      <alignment horizontal="center"/>
    </xf>
    <xf numFmtId="10" fontId="5" fillId="3" borderId="2" xfId="0" applyNumberFormat="1" applyFont="1" applyFill="1" applyBorder="1" applyAlignment="1">
      <alignment horizontal="center"/>
    </xf>
  </cellXfs>
  <cellStyles count="2">
    <cellStyle name="Normal 3" xfId="1" xr:uid="{00000000-0005-0000-0000-000000000000}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F15"/>
  <sheetViews>
    <sheetView tabSelected="1" zoomScale="115" zoomScaleNormal="115" workbookViewId="0">
      <selection activeCell="D22" sqref="D22"/>
    </sheetView>
  </sheetViews>
  <sheetFormatPr defaultRowHeight="14.5" x14ac:dyDescent="0.35"/>
  <cols>
    <col min="1" max="1" width="15.54296875" bestFit="1" customWidth="1"/>
    <col min="2" max="2" width="47.54296875" bestFit="1" customWidth="1"/>
    <col min="3" max="5" width="15.54296875" customWidth="1"/>
  </cols>
  <sheetData>
    <row r="2" spans="1:5" ht="52" x14ac:dyDescent="0.35">
      <c r="A2" s="1" t="s">
        <v>17</v>
      </c>
      <c r="B2" s="1" t="s">
        <v>0</v>
      </c>
      <c r="C2" s="2" t="s">
        <v>1</v>
      </c>
      <c r="D2" s="2" t="s">
        <v>2</v>
      </c>
      <c r="E2" s="2" t="s">
        <v>3</v>
      </c>
    </row>
    <row r="3" spans="1:5" hidden="1" x14ac:dyDescent="0.35">
      <c r="A3" s="3" t="s">
        <v>18</v>
      </c>
      <c r="B3" s="3" t="s">
        <v>11</v>
      </c>
      <c r="C3" s="4" t="e">
        <f>(#REF!+#REF!)/2</f>
        <v>#REF!</v>
      </c>
      <c r="D3" s="5">
        <v>45839</v>
      </c>
      <c r="E3" s="5">
        <v>46022</v>
      </c>
    </row>
    <row r="4" spans="1:5" hidden="1" x14ac:dyDescent="0.35">
      <c r="A4" s="3" t="s">
        <v>19</v>
      </c>
      <c r="B4" s="3" t="s">
        <v>4</v>
      </c>
      <c r="C4" s="4" t="e">
        <f>(#REF!+#REF!)/2</f>
        <v>#REF!</v>
      </c>
      <c r="D4" s="5">
        <v>45839</v>
      </c>
      <c r="E4" s="5">
        <v>46022</v>
      </c>
    </row>
    <row r="5" spans="1:5" hidden="1" x14ac:dyDescent="0.35">
      <c r="A5" s="3" t="s">
        <v>20</v>
      </c>
      <c r="B5" s="3" t="s">
        <v>9</v>
      </c>
      <c r="C5" s="4" t="e">
        <f>(#REF!+#REF!)/2</f>
        <v>#REF!</v>
      </c>
      <c r="D5" s="5">
        <v>45839</v>
      </c>
      <c r="E5" s="5">
        <v>46022</v>
      </c>
    </row>
    <row r="6" spans="1:5" hidden="1" x14ac:dyDescent="0.35">
      <c r="A6" s="3" t="s">
        <v>21</v>
      </c>
      <c r="B6" s="3" t="s">
        <v>6</v>
      </c>
      <c r="C6" s="4" t="e">
        <f>(#REF!+#REF!)/2</f>
        <v>#REF!</v>
      </c>
      <c r="D6" s="5">
        <v>45839</v>
      </c>
      <c r="E6" s="5">
        <v>46022</v>
      </c>
    </row>
    <row r="7" spans="1:5" hidden="1" x14ac:dyDescent="0.35">
      <c r="A7" s="3" t="s">
        <v>22</v>
      </c>
      <c r="B7" s="3" t="s">
        <v>5</v>
      </c>
      <c r="C7" s="4" t="e">
        <f>(#REF!+#REF!)/2</f>
        <v>#REF!</v>
      </c>
      <c r="D7" s="5">
        <v>45839</v>
      </c>
      <c r="E7" s="5">
        <v>46022</v>
      </c>
    </row>
    <row r="8" spans="1:5" hidden="1" x14ac:dyDescent="0.35">
      <c r="A8" s="3" t="s">
        <v>23</v>
      </c>
      <c r="B8" s="3" t="s">
        <v>10</v>
      </c>
      <c r="C8" s="4" t="e">
        <f>(#REF!+#REF!)/2</f>
        <v>#REF!</v>
      </c>
      <c r="D8" s="5">
        <v>45839</v>
      </c>
      <c r="E8" s="5">
        <v>46022</v>
      </c>
    </row>
    <row r="9" spans="1:5" hidden="1" x14ac:dyDescent="0.35">
      <c r="A9" s="3" t="s">
        <v>24</v>
      </c>
      <c r="B9" s="3" t="s">
        <v>8</v>
      </c>
      <c r="C9" s="4" t="e">
        <f>(#REF!+#REF!)/2</f>
        <v>#REF!</v>
      </c>
      <c r="D9" s="5">
        <v>45839</v>
      </c>
      <c r="E9" s="5">
        <v>46022</v>
      </c>
    </row>
    <row r="10" spans="1:5" hidden="1" x14ac:dyDescent="0.35">
      <c r="A10" s="3" t="s">
        <v>25</v>
      </c>
      <c r="B10" s="3" t="s">
        <v>7</v>
      </c>
      <c r="C10" s="4" t="e">
        <f>(#REF!+#REF!)/2</f>
        <v>#REF!</v>
      </c>
      <c r="D10" s="5">
        <v>45839</v>
      </c>
      <c r="E10" s="5">
        <v>46022</v>
      </c>
    </row>
    <row r="11" spans="1:5" hidden="1" x14ac:dyDescent="0.35">
      <c r="A11" s="3" t="s">
        <v>26</v>
      </c>
      <c r="B11" s="3" t="s">
        <v>12</v>
      </c>
      <c r="C11" s="4" t="e">
        <f>(#REF!+#REF!)/2</f>
        <v>#REF!</v>
      </c>
      <c r="D11" s="5">
        <v>45839</v>
      </c>
      <c r="E11" s="5">
        <v>46022</v>
      </c>
    </row>
    <row r="12" spans="1:5" hidden="1" x14ac:dyDescent="0.35">
      <c r="A12" s="3" t="s">
        <v>27</v>
      </c>
      <c r="B12" s="3" t="s">
        <v>13</v>
      </c>
      <c r="C12" s="4" t="e">
        <f>(#REF!+#REF!)/2</f>
        <v>#REF!</v>
      </c>
      <c r="D12" s="5">
        <v>45839</v>
      </c>
      <c r="E12" s="5">
        <v>46022</v>
      </c>
    </row>
    <row r="13" spans="1:5" hidden="1" x14ac:dyDescent="0.35">
      <c r="A13" s="3" t="s">
        <v>28</v>
      </c>
      <c r="B13" s="3" t="s">
        <v>14</v>
      </c>
      <c r="C13" s="4" t="e">
        <f>(#REF!+#REF!)/2</f>
        <v>#REF!</v>
      </c>
      <c r="D13" s="5">
        <v>45839</v>
      </c>
      <c r="E13" s="5">
        <v>46022</v>
      </c>
    </row>
    <row r="14" spans="1:5" x14ac:dyDescent="0.35">
      <c r="A14" s="3" t="s">
        <v>29</v>
      </c>
      <c r="B14" s="3" t="s">
        <v>16</v>
      </c>
      <c r="C14" s="6">
        <v>0.98940064013919304</v>
      </c>
      <c r="D14" s="5">
        <v>45839</v>
      </c>
      <c r="E14" s="5">
        <v>46022</v>
      </c>
    </row>
    <row r="15" spans="1:5" x14ac:dyDescent="0.35">
      <c r="A15" s="3" t="s">
        <v>30</v>
      </c>
      <c r="B15" s="3" t="s">
        <v>15</v>
      </c>
      <c r="C15" s="6">
        <v>0.94092598602380073</v>
      </c>
      <c r="D15" s="5">
        <v>45839</v>
      </c>
      <c r="E15" s="5">
        <v>46022</v>
      </c>
    </row>
  </sheetData>
  <pageMargins left="0.7" right="0.7" top="0.75" bottom="0.75" header="0.3" footer="0.3"/>
  <pageSetup paperSize="9" scale="92" orientation="landscape" r:id="rId1"/>
  <headerFooter>
    <oddFooter>&amp;C_x000D_&amp;1#&amp;"Calibri"&amp;10&amp;K000000 AXA IM - RESTRICTED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properties xmlns="http://www.imanage.com/work/xmlschema">
  <documentid>ACTIVE!1623260.1</documentid>
  <senderid>AARRIGHI</senderid>
  <senderemail>AARRIGHI@PGLEX.IT</senderemail>
  <lastmodified>2025-07-10T19:04:27.0000000+02:00</lastmodified>
  <database>ACTIVE</database>
</properties>
</file>

<file path=customXml/itemProps1.xml><?xml version="1.0" encoding="utf-8"?>
<ds:datastoreItem xmlns:ds="http://schemas.openxmlformats.org/officeDocument/2006/customXml" ds:itemID="{9AE6AFBD-36B2-4F88-8B16-047DB584892C}">
  <ds:schemaRefs>
    <ds:schemaRef ds:uri="http://www.imanage.com/work/xmlschem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Percentuale WL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GUIDI Alice</cp:lastModifiedBy>
  <cp:lastPrinted>2016-12-15T17:56:24Z</cp:lastPrinted>
  <dcterms:created xsi:type="dcterms:W3CDTF">2012-12-14T09:39:54Z</dcterms:created>
  <dcterms:modified xsi:type="dcterms:W3CDTF">2025-08-29T10:16:03Z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3b89073-f537-4fe2-a4ef-71907f8c184f_Enabled">
    <vt:lpwstr>true</vt:lpwstr>
  </property>
  <property fmtid="{D5CDD505-2E9C-101B-9397-08002B2CF9AE}" pid="3" name="MSIP_Label_f3b89073-f537-4fe2-a4ef-71907f8c184f_SetDate">
    <vt:lpwstr>2025-07-16T15:08:53Z</vt:lpwstr>
  </property>
  <property fmtid="{D5CDD505-2E9C-101B-9397-08002B2CF9AE}" pid="4" name="MSIP_Label_f3b89073-f537-4fe2-a4ef-71907f8c184f_Method">
    <vt:lpwstr>Standard</vt:lpwstr>
  </property>
  <property fmtid="{D5CDD505-2E9C-101B-9397-08002B2CF9AE}" pid="5" name="MSIP_Label_f3b89073-f537-4fe2-a4ef-71907f8c184f_Name">
    <vt:lpwstr>INTERNAL</vt:lpwstr>
  </property>
  <property fmtid="{D5CDD505-2E9C-101B-9397-08002B2CF9AE}" pid="6" name="MSIP_Label_f3b89073-f537-4fe2-a4ef-71907f8c184f_SiteId">
    <vt:lpwstr>85f3dce2-9de5-43ba-8d73-76ef63954d34</vt:lpwstr>
  </property>
  <property fmtid="{D5CDD505-2E9C-101B-9397-08002B2CF9AE}" pid="7" name="MSIP_Label_f3b89073-f537-4fe2-a4ef-71907f8c184f_ActionId">
    <vt:lpwstr>3f105f4d-199e-41e5-8a5c-36594faff3b6</vt:lpwstr>
  </property>
  <property fmtid="{D5CDD505-2E9C-101B-9397-08002B2CF9AE}" pid="8" name="MSIP_Label_f3b89073-f537-4fe2-a4ef-71907f8c184f_ContentBits">
    <vt:lpwstr>2</vt:lpwstr>
  </property>
</Properties>
</file>